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filterPrivacy="1"/>
  <xr:revisionPtr revIDLastSave="0" documentId="13_ncr:1_{F013F502-C31B-4EBD-91CD-11C9F454E382}" xr6:coauthVersionLast="36" xr6:coauthVersionMax="45" xr10:uidLastSave="{00000000-0000-0000-0000-000000000000}"/>
  <bookViews>
    <workbookView xWindow="-3960" yWindow="-17390" windowWidth="30940" windowHeight="16900" xr2:uid="{00000000-000D-0000-FFFF-FFFF00000000}"/>
  </bookViews>
  <sheets>
    <sheet name="Feuil1" sheetId="1" r:id="rId1"/>
    <sheet name="Feuil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1" l="1"/>
  <c r="C5" i="1" s="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B4" i="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alcChain>
</file>

<file path=xl/sharedStrings.xml><?xml version="1.0" encoding="utf-8"?>
<sst xmlns="http://schemas.openxmlformats.org/spreadsheetml/2006/main" count="52" uniqueCount="52">
  <si>
    <t>au dimanche...</t>
  </si>
  <si>
    <t>Durant la semaine du lundi...</t>
  </si>
  <si>
    <t>Vos remarques et commentaires (texte)</t>
  </si>
  <si>
    <t>N° de semaine</t>
  </si>
  <si>
    <t>[Nom de la personne de contact pour le recueil au sein du service]</t>
  </si>
  <si>
    <t>[email de la personne de contact]</t>
  </si>
  <si>
    <t>Utilisez-vous une ou plusieurs listes d'attente? La/les liste(s) d'attente est-elle actuellement bloquée car trop longue?</t>
  </si>
  <si>
    <t>LISTE D'ATTENTE</t>
  </si>
  <si>
    <t>NOTES</t>
  </si>
  <si>
    <t>Non, habituellement pas de liste d'attente</t>
  </si>
  <si>
    <t>Oui, 1 liste d'attente, actuellement ouverte</t>
  </si>
  <si>
    <t>Oui, 1 liste d'attente, mais actuellement bloquée</t>
  </si>
  <si>
    <t>Oui, plusieurs listes d'attente, toutes ouvertes</t>
  </si>
  <si>
    <t>Oui, plusieurs listes d'attente, toutes bloquées</t>
  </si>
  <si>
    <t>Oui, plusieurs listes d'attente, certains ouvertes d'autre bloquées</t>
  </si>
  <si>
    <t>Oui, plusieurs liste d'attente, état inconnu</t>
  </si>
  <si>
    <t>Inconnu</t>
  </si>
  <si>
    <t>Autre</t>
  </si>
  <si>
    <t>[Nom du service et de l'équipe (enfants-ados, adultes…)]</t>
  </si>
  <si>
    <t>Personne de contact à la Ligue : Robin Susswein ; rs@lbsm.be ; 02/511.55.43</t>
  </si>
  <si>
    <r>
      <t>…</t>
    </r>
    <r>
      <rPr>
        <u/>
        <sz val="11"/>
        <color theme="0"/>
        <rFont val="Calibri"/>
        <family val="2"/>
        <scheme val="minor"/>
      </rPr>
      <t>psychichiatre</t>
    </r>
    <r>
      <rPr>
        <sz val="11"/>
        <color theme="0"/>
        <rFont val="Calibri"/>
        <family val="2"/>
        <scheme val="minor"/>
      </rPr>
      <t xml:space="preserve"> [NDEM_DRP]</t>
    </r>
  </si>
  <si>
    <r>
      <t>…</t>
    </r>
    <r>
      <rPr>
        <u/>
        <sz val="11"/>
        <color theme="0"/>
        <rFont val="Calibri"/>
        <family val="2"/>
        <scheme val="minor"/>
      </rPr>
      <t>psychologue</t>
    </r>
    <r>
      <rPr>
        <sz val="11"/>
        <color theme="0"/>
        <rFont val="Calibri"/>
        <family val="2"/>
        <scheme val="minor"/>
      </rPr>
      <t xml:space="preserve"> [NDEM_PSY]</t>
    </r>
  </si>
  <si>
    <r>
      <t>…</t>
    </r>
    <r>
      <rPr>
        <u/>
        <sz val="11"/>
        <color theme="1"/>
        <rFont val="Calibri"/>
        <family val="2"/>
        <scheme val="minor"/>
      </rPr>
      <t>psychiatre</t>
    </r>
    <r>
      <rPr>
        <sz val="11"/>
        <color theme="1"/>
        <rFont val="Calibri"/>
        <family val="2"/>
        <scheme val="minor"/>
      </rPr>
      <t xml:space="preserve"> [NSUI_DRP]</t>
    </r>
  </si>
  <si>
    <r>
      <t>…</t>
    </r>
    <r>
      <rPr>
        <u/>
        <sz val="11"/>
        <color theme="1"/>
        <rFont val="Calibri"/>
        <family val="2"/>
        <scheme val="minor"/>
      </rPr>
      <t>psychologue</t>
    </r>
    <r>
      <rPr>
        <sz val="11"/>
        <color theme="1"/>
        <rFont val="Calibri"/>
        <family val="2"/>
        <scheme val="minor"/>
      </rPr>
      <t xml:space="preserve"> [NSUI_PSY]</t>
    </r>
  </si>
  <si>
    <t>Nombre total de personnes RÉORIENTÉES parmi les demandes adressée à un.e…</t>
  </si>
  <si>
    <r>
      <t>…</t>
    </r>
    <r>
      <rPr>
        <u/>
        <sz val="11"/>
        <color theme="1"/>
        <rFont val="Calibri"/>
        <family val="2"/>
        <scheme val="minor"/>
      </rPr>
      <t>psychiatre</t>
    </r>
    <r>
      <rPr>
        <sz val="11"/>
        <color theme="1"/>
        <rFont val="Calibri"/>
        <family val="2"/>
        <scheme val="minor"/>
      </rPr>
      <t xml:space="preserve"> [RTOT_DRP]</t>
    </r>
  </si>
  <si>
    <r>
      <t>...</t>
    </r>
    <r>
      <rPr>
        <u/>
        <sz val="11"/>
        <color theme="1"/>
        <rFont val="Calibri"/>
        <family val="2"/>
        <scheme val="minor"/>
      </rPr>
      <t>psychologue</t>
    </r>
    <r>
      <rPr>
        <sz val="11"/>
        <color theme="1"/>
        <rFont val="Calibri"/>
        <family val="2"/>
        <scheme val="minor"/>
      </rPr>
      <t xml:space="preserve"> [RTOT_PSY]</t>
    </r>
  </si>
  <si>
    <r>
      <t>…</t>
    </r>
    <r>
      <rPr>
        <u/>
        <sz val="11"/>
        <rFont val="Calibri"/>
        <family val="2"/>
        <scheme val="minor"/>
      </rPr>
      <t>psychologue</t>
    </r>
    <r>
      <rPr>
        <sz val="11"/>
        <rFont val="Calibri"/>
        <family val="2"/>
        <scheme val="minor"/>
      </rPr>
      <t xml:space="preserve"> [RDEM_PSY]</t>
    </r>
  </si>
  <si>
    <r>
      <t>…</t>
    </r>
    <r>
      <rPr>
        <u/>
        <sz val="11"/>
        <rFont val="Calibri"/>
        <family val="2"/>
        <scheme val="minor"/>
      </rPr>
      <t>psychiatre</t>
    </r>
    <r>
      <rPr>
        <sz val="11"/>
        <rFont val="Calibri"/>
        <family val="2"/>
        <scheme val="minor"/>
      </rPr>
      <t xml:space="preserve"> [RDEM_DRP]</t>
    </r>
  </si>
  <si>
    <r>
      <t>…</t>
    </r>
    <r>
      <rPr>
        <u/>
        <sz val="11"/>
        <color theme="1"/>
        <rFont val="Calibri"/>
        <family val="2"/>
        <scheme val="minor"/>
      </rPr>
      <t>psychiatre</t>
    </r>
    <r>
      <rPr>
        <sz val="11"/>
        <color theme="1"/>
        <rFont val="Calibri"/>
        <family val="2"/>
        <scheme val="minor"/>
      </rPr>
      <t xml:space="preserve"> [RSAT_DRP]</t>
    </r>
  </si>
  <si>
    <r>
      <t>…</t>
    </r>
    <r>
      <rPr>
        <u/>
        <sz val="11"/>
        <color theme="1"/>
        <rFont val="Calibri"/>
        <family val="2"/>
        <scheme val="minor"/>
      </rPr>
      <t>psychologue</t>
    </r>
    <r>
      <rPr>
        <sz val="11"/>
        <color theme="1"/>
        <rFont val="Calibri"/>
        <family val="2"/>
        <scheme val="minor"/>
      </rPr>
      <t xml:space="preserve"> [RSAT_PSY]</t>
    </r>
  </si>
  <si>
    <t>Nombre de personnes réorientées CAR leur DEMANDE N'EST PAS ADAPTÉE AU SERVICE**, parmi les demandes adressées à un.e…</t>
  </si>
  <si>
    <r>
      <t>…</t>
    </r>
    <r>
      <rPr>
        <u/>
        <sz val="11"/>
        <color theme="0"/>
        <rFont val="Calibri"/>
        <family val="2"/>
        <scheme val="minor"/>
      </rPr>
      <t>assistant.e socioal.e</t>
    </r>
    <r>
      <rPr>
        <sz val="11"/>
        <color theme="0"/>
        <rFont val="Calibri"/>
        <family val="2"/>
        <scheme val="minor"/>
      </rPr>
      <t xml:space="preserve"> [NDEM_ASO]</t>
    </r>
  </si>
  <si>
    <r>
      <t>…</t>
    </r>
    <r>
      <rPr>
        <u/>
        <sz val="11"/>
        <color theme="0"/>
        <rFont val="Calibri"/>
        <family val="2"/>
        <scheme val="minor"/>
      </rPr>
      <t>logopède</t>
    </r>
    <r>
      <rPr>
        <sz val="11"/>
        <color theme="0"/>
        <rFont val="Calibri"/>
        <family val="2"/>
        <scheme val="minor"/>
      </rPr>
      <t xml:space="preserve"> [NDEM_LOG]</t>
    </r>
  </si>
  <si>
    <r>
      <t>…</t>
    </r>
    <r>
      <rPr>
        <u/>
        <sz val="11"/>
        <color theme="0"/>
        <rFont val="Calibri"/>
        <family val="2"/>
        <scheme val="minor"/>
      </rPr>
      <t>psychomotricien.ne ou th. du dvpt.</t>
    </r>
    <r>
      <rPr>
        <sz val="11"/>
        <color theme="0"/>
        <rFont val="Calibri"/>
        <family val="2"/>
        <scheme val="minor"/>
      </rPr>
      <t xml:space="preserve"> [NDEM_MOT]</t>
    </r>
  </si>
  <si>
    <r>
      <t>…</t>
    </r>
    <r>
      <rPr>
        <u/>
        <sz val="11"/>
        <color theme="1"/>
        <rFont val="Calibri"/>
        <family val="2"/>
        <scheme val="minor"/>
      </rPr>
      <t>logopède</t>
    </r>
    <r>
      <rPr>
        <sz val="11"/>
        <color theme="1"/>
        <rFont val="Calibri"/>
        <family val="2"/>
        <scheme val="minor"/>
      </rPr>
      <t xml:space="preserve"> [NSUI_LOG]</t>
    </r>
  </si>
  <si>
    <r>
      <t>…</t>
    </r>
    <r>
      <rPr>
        <u/>
        <sz val="11"/>
        <color theme="1"/>
        <rFont val="Calibri"/>
        <family val="2"/>
        <scheme val="minor"/>
      </rPr>
      <t>psychomotricien.ne ou th. du dvpt.</t>
    </r>
    <r>
      <rPr>
        <sz val="11"/>
        <color theme="1"/>
        <rFont val="Calibri"/>
        <family val="2"/>
        <scheme val="minor"/>
      </rPr>
      <t xml:space="preserve"> [NSUI_MOT]</t>
    </r>
  </si>
  <si>
    <r>
      <t>…</t>
    </r>
    <r>
      <rPr>
        <u/>
        <sz val="11"/>
        <color theme="1"/>
        <rFont val="Calibri"/>
        <family val="2"/>
        <scheme val="minor"/>
      </rPr>
      <t>psychomotricien.ne ou th. du dvpt.</t>
    </r>
    <r>
      <rPr>
        <sz val="11"/>
        <color theme="1"/>
        <rFont val="Calibri"/>
        <family val="2"/>
        <scheme val="minor"/>
      </rPr>
      <t xml:space="preserve"> [RTOT_MOT]</t>
    </r>
  </si>
  <si>
    <r>
      <t>…</t>
    </r>
    <r>
      <rPr>
        <u/>
        <sz val="11"/>
        <color theme="1"/>
        <rFont val="Calibri"/>
        <family val="2"/>
        <scheme val="minor"/>
      </rPr>
      <t>logopède</t>
    </r>
    <r>
      <rPr>
        <sz val="11"/>
        <color theme="1"/>
        <rFont val="Calibri"/>
        <family val="2"/>
        <scheme val="minor"/>
      </rPr>
      <t xml:space="preserve"> [RTOT_LOG]</t>
    </r>
  </si>
  <si>
    <r>
      <t>…</t>
    </r>
    <r>
      <rPr>
        <u/>
        <sz val="11"/>
        <rFont val="Calibri"/>
        <family val="2"/>
        <scheme val="minor"/>
      </rPr>
      <t>logopède</t>
    </r>
    <r>
      <rPr>
        <sz val="11"/>
        <rFont val="Calibri"/>
        <family val="2"/>
        <scheme val="minor"/>
      </rPr>
      <t xml:space="preserve"> [RDEM_LOG]</t>
    </r>
  </si>
  <si>
    <r>
      <t>…</t>
    </r>
    <r>
      <rPr>
        <u/>
        <sz val="11"/>
        <rFont val="Calibri"/>
        <family val="2"/>
        <scheme val="minor"/>
      </rPr>
      <t>psychomotricien.ne ou th. du dvpt.</t>
    </r>
    <r>
      <rPr>
        <sz val="11"/>
        <rFont val="Calibri"/>
        <family val="2"/>
        <scheme val="minor"/>
      </rPr>
      <t xml:space="preserve"> [RDEM_MOT]</t>
    </r>
  </si>
  <si>
    <r>
      <t>…</t>
    </r>
    <r>
      <rPr>
        <u/>
        <sz val="11"/>
        <color theme="1"/>
        <rFont val="Calibri"/>
        <family val="2"/>
        <scheme val="minor"/>
      </rPr>
      <t>psychomotricien.ne ou th. du dvpt.</t>
    </r>
    <r>
      <rPr>
        <sz val="11"/>
        <color theme="1"/>
        <rFont val="Calibri"/>
        <family val="2"/>
        <scheme val="minor"/>
      </rPr>
      <t xml:space="preserve"> [RSAT_MOT]</t>
    </r>
  </si>
  <si>
    <r>
      <t>…</t>
    </r>
    <r>
      <rPr>
        <u/>
        <sz val="11"/>
        <color theme="1"/>
        <rFont val="Calibri"/>
        <family val="2"/>
        <scheme val="minor"/>
      </rPr>
      <t>logopède</t>
    </r>
    <r>
      <rPr>
        <sz val="11"/>
        <color theme="1"/>
        <rFont val="Calibri"/>
        <family val="2"/>
        <scheme val="minor"/>
      </rPr>
      <t xml:space="preserve"> [RSAT_LOG]</t>
    </r>
  </si>
  <si>
    <r>
      <t>…</t>
    </r>
    <r>
      <rPr>
        <u/>
        <sz val="11"/>
        <color theme="1"/>
        <rFont val="Calibri"/>
        <family val="2"/>
        <scheme val="minor"/>
      </rPr>
      <t>assistant.e social.e</t>
    </r>
    <r>
      <rPr>
        <sz val="11"/>
        <color theme="1"/>
        <rFont val="Calibri"/>
        <family val="2"/>
        <scheme val="minor"/>
      </rPr>
      <t xml:space="preserve"> [RSAT_ASO]</t>
    </r>
  </si>
  <si>
    <r>
      <t>…</t>
    </r>
    <r>
      <rPr>
        <u/>
        <sz val="11"/>
        <rFont val="Calibri"/>
        <family val="2"/>
        <scheme val="minor"/>
      </rPr>
      <t>assistant.e social.e</t>
    </r>
    <r>
      <rPr>
        <sz val="11"/>
        <rFont val="Calibri"/>
        <family val="2"/>
        <scheme val="minor"/>
      </rPr>
      <t xml:space="preserve"> [RDEM_ASO]</t>
    </r>
  </si>
  <si>
    <r>
      <t>...</t>
    </r>
    <r>
      <rPr>
        <u/>
        <sz val="11"/>
        <color theme="1"/>
        <rFont val="Calibri"/>
        <family val="2"/>
        <scheme val="minor"/>
      </rPr>
      <t>assistant.e social.e</t>
    </r>
    <r>
      <rPr>
        <sz val="11"/>
        <color theme="1"/>
        <rFont val="Calibri"/>
        <family val="2"/>
        <scheme val="minor"/>
      </rPr>
      <t xml:space="preserve"> [RTOT_ASO]</t>
    </r>
  </si>
  <si>
    <r>
      <t>…</t>
    </r>
    <r>
      <rPr>
        <u/>
        <sz val="11"/>
        <color theme="1"/>
        <rFont val="Calibri"/>
        <family val="2"/>
        <scheme val="minor"/>
      </rPr>
      <t>assistant.e social.e</t>
    </r>
    <r>
      <rPr>
        <sz val="11"/>
        <color theme="1"/>
        <rFont val="Calibri"/>
        <family val="2"/>
        <scheme val="minor"/>
      </rPr>
      <t xml:space="preserve"> [NSUI_ASO]</t>
    </r>
  </si>
  <si>
    <t>Nombre total de personnes porteuses d'une NOUVELLE DEMANDE* de suivi individuel, de couple ou de famille (compter chaque personne 1 fois) qui sont adressées à un.e…</t>
  </si>
  <si>
    <t>Nombre total de personnes bénéficiant d'un NOUVEAU SUIVI individuel, de couple ou de famille (compter chaque personne 1 fois) bénéficiant d'une prise en charge chez un.e…</t>
  </si>
  <si>
    <t>Mini comptage 3.0</t>
  </si>
  <si>
    <t>Nombre de personne réorientées CAR le SERVICE EST SATURÉ (y compris motif géographique et économique)***, parmi les demandes adressées à un.e…</t>
  </si>
  <si>
    <t>Feuille protégée, mot de passe = lbsm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</si>
</sst>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C]d\ mmmm\ yyyy;@"/>
  </numFmts>
  <fonts count="13" x14ac:knownFonts="1">
    <font>
      <sz val="11"/>
      <color theme="1"/>
      <name val="Calibri"/>
      <family val="2"/>
      <scheme val="minor"/>
    </font>
    <font>
      <b/>
      <sz val="11"/>
      <color theme="1"/>
      <name val="Calibri"/>
      <family val="2"/>
      <scheme val="minor"/>
    </font>
    <font>
      <u/>
      <sz val="11"/>
      <color theme="1"/>
      <name val="Calibri"/>
      <family val="2"/>
      <scheme val="minor"/>
    </font>
    <font>
      <sz val="11"/>
      <color rgb="FFFF0000"/>
      <name val="Calibri"/>
      <family val="2"/>
      <scheme val="minor"/>
    </font>
    <font>
      <sz val="11"/>
      <color theme="0"/>
      <name val="Calibri"/>
      <family val="2"/>
      <scheme val="minor"/>
    </font>
    <font>
      <sz val="11"/>
      <name val="Calibri"/>
      <family val="2"/>
      <scheme val="minor"/>
    </font>
    <font>
      <u/>
      <sz val="11"/>
      <name val="Calibri"/>
      <family val="2"/>
      <scheme val="minor"/>
    </font>
    <font>
      <i/>
      <sz val="11"/>
      <color theme="1"/>
      <name val="Calibri"/>
      <family val="2"/>
      <scheme val="minor"/>
    </font>
    <font>
      <u/>
      <sz val="11"/>
      <color theme="0"/>
      <name val="Calibri"/>
      <family val="2"/>
      <scheme val="minor"/>
    </font>
    <font>
      <b/>
      <sz val="11"/>
      <color theme="0"/>
      <name val="Calibri"/>
      <family val="2"/>
      <scheme val="minor"/>
    </font>
    <font>
      <b/>
      <sz val="11"/>
      <name val="Calibri"/>
      <family val="2"/>
      <scheme val="minor"/>
    </font>
    <font>
      <sz val="8"/>
      <name val="Calibri"/>
      <family val="2"/>
      <scheme val="minor"/>
    </font>
    <font>
      <sz val="11"/>
      <color rgb="FF0070C0"/>
      <name val="Calibri"/>
      <family val="2"/>
      <scheme val="minor"/>
    </font>
  </fonts>
  <fills count="10">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0070C0"/>
        <bgColor indexed="64"/>
      </patternFill>
    </fill>
    <fill>
      <patternFill patternType="solid">
        <fgColor rgb="FFFFFF00"/>
        <bgColor indexed="64"/>
      </patternFill>
    </fill>
    <fill>
      <patternFill patternType="solid">
        <fgColor theme="3" tint="0.79998168889431442"/>
        <bgColor indexed="64"/>
      </patternFill>
    </fill>
  </fills>
  <borders count="3">
    <border>
      <left/>
      <right/>
      <top/>
      <bottom/>
      <diagonal/>
    </border>
    <border>
      <left style="thin">
        <color theme="6"/>
      </left>
      <right/>
      <top/>
      <bottom/>
      <diagonal/>
    </border>
    <border>
      <left/>
      <right style="thin">
        <color theme="6"/>
      </right>
      <top/>
      <bottom/>
      <diagonal/>
    </border>
  </borders>
  <cellStyleXfs count="1">
    <xf numFmtId="0" fontId="0" fillId="0" borderId="0"/>
  </cellStyleXfs>
  <cellXfs count="37">
    <xf numFmtId="0" fontId="0" fillId="0" borderId="0" xfId="0"/>
    <xf numFmtId="0" fontId="0" fillId="0" borderId="0" xfId="0" applyAlignment="1">
      <alignment wrapText="1"/>
    </xf>
    <xf numFmtId="0" fontId="1" fillId="0" borderId="0" xfId="0" applyFont="1" applyAlignment="1">
      <alignment vertical="top" wrapText="1"/>
    </xf>
    <xf numFmtId="0" fontId="0" fillId="0" borderId="0" xfId="0" applyAlignment="1">
      <alignment vertical="top" wrapText="1"/>
    </xf>
    <xf numFmtId="0" fontId="0" fillId="0" borderId="0" xfId="0" applyFill="1"/>
    <xf numFmtId="0" fontId="0" fillId="4" borderId="0" xfId="0" applyFill="1" applyAlignment="1">
      <alignment vertical="top" wrapText="1"/>
    </xf>
    <xf numFmtId="0" fontId="0" fillId="6" borderId="0" xfId="0" applyFill="1" applyAlignment="1">
      <alignment vertical="top" wrapText="1"/>
    </xf>
    <xf numFmtId="0" fontId="5" fillId="3" borderId="0" xfId="0" applyFont="1" applyFill="1" applyAlignment="1">
      <alignment vertical="top" wrapText="1"/>
    </xf>
    <xf numFmtId="0" fontId="0" fillId="2" borderId="0" xfId="0" applyFill="1" applyAlignment="1">
      <alignment vertical="top" wrapText="1"/>
    </xf>
    <xf numFmtId="0" fontId="4" fillId="7" borderId="0" xfId="0" applyFont="1" applyFill="1" applyAlignment="1">
      <alignment vertical="top" wrapText="1"/>
    </xf>
    <xf numFmtId="0" fontId="7" fillId="0" borderId="0" xfId="0" applyFont="1" applyAlignment="1">
      <alignment horizontal="left" vertical="top" wrapText="1"/>
    </xf>
    <xf numFmtId="0" fontId="3" fillId="5" borderId="0" xfId="0" applyFont="1" applyFill="1"/>
    <xf numFmtId="0" fontId="3" fillId="0" borderId="0" xfId="0" applyFont="1" applyFill="1"/>
    <xf numFmtId="0" fontId="10" fillId="0" borderId="0" xfId="0" applyFont="1" applyFill="1" applyAlignment="1">
      <alignment horizontal="center" vertical="top"/>
    </xf>
    <xf numFmtId="0" fontId="10" fillId="9" borderId="0" xfId="0" applyFont="1" applyFill="1" applyAlignment="1">
      <alignment horizontal="center" vertical="top"/>
    </xf>
    <xf numFmtId="0" fontId="0" fillId="9" borderId="0" xfId="0" applyFill="1" applyAlignment="1">
      <alignment vertical="top" wrapText="1"/>
    </xf>
    <xf numFmtId="0" fontId="0" fillId="0" borderId="0" xfId="0"/>
    <xf numFmtId="0" fontId="12" fillId="5" borderId="0" xfId="0" applyFont="1" applyFill="1"/>
    <xf numFmtId="164" fontId="0" fillId="0" borderId="0" xfId="0" applyNumberFormat="1"/>
    <xf numFmtId="164" fontId="3" fillId="5" borderId="0" xfId="0" applyNumberFormat="1" applyFont="1" applyFill="1"/>
    <xf numFmtId="0" fontId="3" fillId="8" borderId="0" xfId="0" applyFont="1" applyFill="1" applyAlignment="1">
      <alignment wrapText="1"/>
    </xf>
    <xf numFmtId="0" fontId="1" fillId="0" borderId="0" xfId="0" applyFont="1"/>
    <xf numFmtId="164" fontId="1" fillId="0" borderId="0" xfId="0" applyNumberFormat="1" applyFont="1"/>
    <xf numFmtId="0" fontId="9" fillId="7" borderId="1" xfId="0" applyFont="1" applyFill="1" applyBorder="1" applyAlignment="1">
      <alignment horizontal="center" vertical="top" wrapText="1"/>
    </xf>
    <xf numFmtId="0" fontId="9" fillId="7" borderId="0" xfId="0" applyFont="1" applyFill="1" applyBorder="1" applyAlignment="1">
      <alignment horizontal="center" vertical="top" wrapText="1"/>
    </xf>
    <xf numFmtId="0" fontId="9" fillId="7" borderId="2" xfId="0" applyFont="1" applyFill="1" applyBorder="1" applyAlignment="1">
      <alignment horizontal="center" vertical="top" wrapText="1"/>
    </xf>
    <xf numFmtId="0" fontId="1" fillId="6" borderId="1" xfId="0" applyFont="1" applyFill="1" applyBorder="1" applyAlignment="1">
      <alignment horizontal="center" vertical="top" wrapText="1"/>
    </xf>
    <xf numFmtId="0" fontId="1" fillId="6" borderId="0" xfId="0" applyFont="1" applyFill="1" applyBorder="1" applyAlignment="1">
      <alignment horizontal="center" vertical="top" wrapText="1"/>
    </xf>
    <xf numFmtId="0" fontId="1" fillId="6" borderId="2"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0" xfId="0" applyFont="1" applyFill="1" applyBorder="1" applyAlignment="1">
      <alignment horizontal="center" vertical="top" wrapText="1"/>
    </xf>
    <xf numFmtId="0" fontId="10" fillId="3" borderId="1" xfId="0" applyFont="1" applyFill="1" applyBorder="1" applyAlignment="1">
      <alignment horizontal="center" vertical="top" wrapText="1"/>
    </xf>
    <xf numFmtId="0" fontId="10" fillId="3" borderId="0" xfId="0" applyFont="1" applyFill="1" applyBorder="1" applyAlignment="1">
      <alignment horizontal="center" vertical="top" wrapText="1"/>
    </xf>
    <xf numFmtId="0" fontId="10" fillId="3" borderId="2"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4" borderId="0" xfId="0" applyFont="1" applyFill="1" applyBorder="1" applyAlignment="1">
      <alignment horizontal="center" vertical="top" wrapText="1"/>
    </xf>
    <xf numFmtId="0" fontId="1" fillId="4" borderId="2" xfId="0" applyFont="1" applyFill="1" applyBorder="1" applyAlignment="1">
      <alignment horizontal="center" vertical="top" wrapText="1"/>
    </xf>
  </cellXfs>
  <cellStyles count="1">
    <cellStyle name="Normal" xfId="0" builtinId="0"/>
  </cellStyles>
  <dxfs count="28">
    <dxf>
      <fill>
        <patternFill patternType="none">
          <fgColor indexed="64"/>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auto="1"/>
        </patternFill>
      </fill>
    </dxf>
    <dxf>
      <numFmt numFmtId="164" formatCode="[$-80C]d\ mmmm\ yyyy;@"/>
    </dxf>
    <dxf>
      <numFmt numFmtId="164" formatCode="[$-80C]d\ mmmm\ 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135114</xdr:colOff>
      <xdr:row>3</xdr:row>
      <xdr:rowOff>89534</xdr:rowOff>
    </xdr:from>
    <xdr:to>
      <xdr:col>37</xdr:col>
      <xdr:colOff>262467</xdr:colOff>
      <xdr:row>73</xdr:row>
      <xdr:rowOff>119803</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36584114" y="1452667"/>
          <a:ext cx="4513086" cy="13068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BE" sz="1100" i="1">
              <a:latin typeface="+mn-lt"/>
            </a:rPr>
            <a:t>Pour que les données produites</a:t>
          </a:r>
          <a:r>
            <a:rPr lang="fr-BE" sz="1100" i="1" baseline="0">
              <a:latin typeface="+mn-lt"/>
            </a:rPr>
            <a:t> soient fiables, il est important que chaque service complète ce tableau de la même manière. Voici quelques précisions :</a:t>
          </a:r>
        </a:p>
        <a:p>
          <a:endParaRPr lang="fr-BE" sz="1100" i="0" baseline="0">
            <a:latin typeface="+mn-lt"/>
          </a:endParaRPr>
        </a:p>
        <a:p>
          <a:r>
            <a:rPr lang="fr-BE" sz="1100" b="1" i="0" baseline="0">
              <a:latin typeface="+mn-lt"/>
            </a:rPr>
            <a:t>Principes généraux :</a:t>
          </a:r>
        </a:p>
        <a:p>
          <a:endParaRPr lang="fr-BE" sz="1100" b="1" i="0" baseline="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fr-BE" sz="1100" i="0" baseline="0">
              <a:solidFill>
                <a:schemeClr val="dk1"/>
              </a:solidFill>
              <a:effectLst/>
              <a:latin typeface="+mn-lt"/>
              <a:ea typeface="+mn-ea"/>
              <a:cs typeface="+mn-cs"/>
            </a:rPr>
            <a:t>• Commencer par compléter les informations du service et de l'équipe indiquées en rouge en ligne n°1</a:t>
          </a:r>
          <a:br>
            <a:rPr lang="fr-BE" sz="1100" i="0" baseline="0">
              <a:solidFill>
                <a:schemeClr val="dk1"/>
              </a:solidFill>
              <a:effectLst/>
              <a:latin typeface="+mn-lt"/>
              <a:ea typeface="+mn-ea"/>
              <a:cs typeface="+mn-cs"/>
            </a:rPr>
          </a:br>
          <a:r>
            <a:rPr lang="fr-BE" sz="1100" i="0" baseline="0">
              <a:solidFill>
                <a:schemeClr val="dk1"/>
              </a:solidFill>
              <a:effectLst/>
              <a:latin typeface="+mn-lt"/>
              <a:ea typeface="+mn-ea"/>
              <a:cs typeface="+mn-cs"/>
            </a:rPr>
            <a:t>• Si il y a plusieurs sous-équipes dans le services (équipe enfants/adultes par ex.), utiliser 1 tableau différent pour chaque sous-équipe.</a:t>
          </a:r>
          <a:endParaRPr lang="fr-BE" sz="1100" i="0" baseline="0">
            <a:latin typeface="+mn-lt"/>
          </a:endParaRPr>
        </a:p>
        <a:p>
          <a:r>
            <a:rPr lang="fr-BE" sz="1100" i="0" baseline="0">
              <a:latin typeface="+mn-lt"/>
              <a:ea typeface="Cambria Math" panose="02040503050406030204" pitchFamily="18" charset="0"/>
            </a:rPr>
            <a:t>• A partir de la ligne n°4, chaque ligne du tableau correspond à une période de 1 semaine. </a:t>
          </a:r>
        </a:p>
        <a:p>
          <a:r>
            <a:rPr lang="fr-BE" sz="1100" i="0" baseline="0">
              <a:solidFill>
                <a:schemeClr val="dk1"/>
              </a:solidFill>
              <a:effectLst/>
              <a:latin typeface="+mn-lt"/>
              <a:ea typeface="+mn-ea"/>
              <a:cs typeface="+mn-cs"/>
            </a:rPr>
            <a:t>• En fin de semaine ou début de la semaine suivante, indiquer le nombre total de ... (nouvelles demandes, noueaux suivis, réorientations, etc.) comptabilisés durant la semaine.</a:t>
          </a:r>
        </a:p>
        <a:p>
          <a:pPr marL="0" marR="0" lvl="0" indent="0" defTabSz="914400" eaLnBrk="1" fontAlgn="auto" latinLnBrk="0" hangingPunct="1">
            <a:lnSpc>
              <a:spcPct val="100000"/>
            </a:lnSpc>
            <a:spcBef>
              <a:spcPts val="0"/>
            </a:spcBef>
            <a:spcAft>
              <a:spcPts val="0"/>
            </a:spcAft>
            <a:buClrTx/>
            <a:buSzTx/>
            <a:buFontTx/>
            <a:buNone/>
            <a:tabLst/>
            <a:defRPr/>
          </a:pPr>
          <a:r>
            <a:rPr lang="fr-BE" sz="1100" i="0" baseline="0">
              <a:solidFill>
                <a:schemeClr val="dk1"/>
              </a:solidFill>
              <a:effectLst/>
              <a:latin typeface="+mn-lt"/>
              <a:ea typeface="+mn-ea"/>
              <a:cs typeface="+mn-cs"/>
            </a:rPr>
            <a:t>• "psychiatre", "psychologue" etc. sont compris comme des </a:t>
          </a:r>
          <a:r>
            <a:rPr lang="fr-BE" sz="1100" i="0" u="sng" baseline="0">
              <a:solidFill>
                <a:schemeClr val="dk1"/>
              </a:solidFill>
              <a:effectLst/>
              <a:latin typeface="+mn-lt"/>
              <a:ea typeface="+mn-ea"/>
              <a:cs typeface="+mn-cs"/>
            </a:rPr>
            <a:t>fonctions</a:t>
          </a:r>
          <a:r>
            <a:rPr lang="fr-BE" sz="1100" i="0" baseline="0">
              <a:solidFill>
                <a:schemeClr val="dk1"/>
              </a:solidFill>
              <a:effectLst/>
              <a:latin typeface="+mn-lt"/>
              <a:ea typeface="+mn-ea"/>
              <a:cs typeface="+mn-cs"/>
            </a:rPr>
            <a:t>, peu importe le diplôme ou le statut officiel du professionnel. Ainsi, si par exemple un.e assistant.e social.e exerce clairement comme psychothérapeute, un nouveau suivi qui lui est attribué est comptabilisé comme une prise en charge chez un.e psychologue (et non chez un.e assistant.e social.e). </a:t>
          </a:r>
          <a:endParaRPr lang="fr-BE">
            <a:effectLst/>
            <a:latin typeface="+mn-lt"/>
          </a:endParaRPr>
        </a:p>
        <a:p>
          <a:endParaRPr lang="fr-BE" sz="1100" i="0" baseline="0">
            <a:latin typeface="+mn-lt"/>
          </a:endParaRPr>
        </a:p>
        <a:p>
          <a:r>
            <a:rPr lang="fr-BE" sz="1100" b="1" i="0" baseline="0">
              <a:latin typeface="+mn-lt"/>
            </a:rPr>
            <a:t>Précisions à propos des variables :</a:t>
          </a:r>
        </a:p>
        <a:p>
          <a:endParaRPr lang="fr-BE" sz="1100"/>
        </a:p>
        <a:p>
          <a:r>
            <a:rPr lang="fr-BE" sz="1100"/>
            <a:t>(*) Le </a:t>
          </a:r>
          <a:r>
            <a:rPr lang="fr-BE" sz="1100" b="1"/>
            <a:t>"Nombre total nouvelles demandes"</a:t>
          </a:r>
          <a:r>
            <a:rPr lang="fr-BE" sz="1100" b="1" baseline="0"/>
            <a:t> </a:t>
          </a:r>
          <a:r>
            <a:rPr lang="fr-BE" sz="1100" baseline="0"/>
            <a:t>correspond au nombre total de personnes pour lesquelles une demande de nouveau suivi a été formulée, qu'il s'agisse de suivis individuels, de couple ou de famille. </a:t>
          </a:r>
        </a:p>
        <a:p>
          <a:r>
            <a:rPr lang="fr-BE" sz="1100" baseline="0"/>
            <a:t>- Pour les demandes de suivis en </a:t>
          </a:r>
          <a:r>
            <a:rPr lang="fr-BE" sz="1100" u="sng" baseline="0"/>
            <a:t>couple ou en famille, compter chaque personne</a:t>
          </a:r>
          <a:r>
            <a:rPr lang="fr-BE" sz="1100" u="none" baseline="0"/>
            <a:t> comme une nouvelle demande (ex.: 1 couple = 2 nouvelles demandes ; 1 famille de 3 personnes = 3 nouvelles demandes)</a:t>
          </a:r>
        </a:p>
        <a:p>
          <a:r>
            <a:rPr lang="fr-BE" sz="1100" i="0" baseline="0">
              <a:solidFill>
                <a:schemeClr val="dk1"/>
              </a:solidFill>
              <a:effectLst/>
              <a:latin typeface="+mn-lt"/>
              <a:ea typeface="+mn-ea"/>
              <a:cs typeface="+mn-cs"/>
            </a:rPr>
            <a:t>- 1 personne ne doit être comptée que 1 seule fois. En cas de </a:t>
          </a:r>
          <a:r>
            <a:rPr lang="fr-BE" sz="1100" i="0" u="sng" baseline="0">
              <a:solidFill>
                <a:schemeClr val="dk1"/>
              </a:solidFill>
              <a:effectLst/>
              <a:latin typeface="+mn-lt"/>
              <a:ea typeface="+mn-ea"/>
              <a:cs typeface="+mn-cs"/>
            </a:rPr>
            <a:t>co-thérapie</a:t>
          </a:r>
          <a:r>
            <a:rPr lang="fr-BE" sz="1100" i="0" baseline="0">
              <a:solidFill>
                <a:schemeClr val="dk1"/>
              </a:solidFill>
              <a:effectLst/>
              <a:latin typeface="+mn-lt"/>
              <a:ea typeface="+mn-ea"/>
              <a:cs typeface="+mn-cs"/>
            </a:rPr>
            <a:t>, la nouvelle demande ne compte que pour 1 des deux thérapeutes (choisir le thérapeute "principal").</a:t>
          </a:r>
          <a:endParaRPr lang="fr-BE" sz="1100" u="sng" baseline="0"/>
        </a:p>
        <a:p>
          <a:r>
            <a:rPr lang="fr-BE" sz="1100" baseline="0"/>
            <a:t>- Les demandes de participation à des activités collectives ou communaitaires ne sont </a:t>
          </a:r>
          <a:r>
            <a:rPr lang="fr-BE" sz="1100" u="sng" baseline="0"/>
            <a:t>pas</a:t>
          </a:r>
          <a:r>
            <a:rPr lang="fr-BE" sz="1100" baseline="0"/>
            <a:t> comptées</a:t>
          </a:r>
        </a:p>
        <a:p>
          <a:r>
            <a:rPr lang="fr-BE" sz="1100" baseline="0">
              <a:solidFill>
                <a:srgbClr val="FF0000"/>
              </a:solidFill>
            </a:rPr>
            <a:t>- ATTENTION : si </a:t>
          </a:r>
          <a:r>
            <a:rPr lang="fr-BE" sz="1100" u="none" baseline="0">
              <a:solidFill>
                <a:srgbClr val="FF0000"/>
              </a:solidFill>
            </a:rPr>
            <a:t>possible, compter toutes les demandes de suivi adressées </a:t>
          </a:r>
          <a:r>
            <a:rPr lang="fr-BE" sz="1100" u="sng" baseline="0">
              <a:solidFill>
                <a:srgbClr val="FF0000"/>
              </a:solidFill>
            </a:rPr>
            <a:t>dès le premier contact</a:t>
          </a:r>
          <a:r>
            <a:rPr lang="fr-BE" sz="1100" u="none" baseline="0">
              <a:solidFill>
                <a:srgbClr val="FF0000"/>
              </a:solidFill>
            </a:rPr>
            <a:t>. Donc compter aussi les demandes peu claires et celles</a:t>
          </a:r>
          <a:r>
            <a:rPr lang="fr-BE" sz="1100" baseline="0">
              <a:solidFill>
                <a:srgbClr val="FF0000"/>
              </a:solidFill>
            </a:rPr>
            <a:t> qui sont réorientées dès le premier contact. </a:t>
          </a:r>
          <a:r>
            <a:rPr lang="fr-BE" sz="1100" u="sng" baseline="0"/>
            <a:t>Si ce n'est pas possible, merci de préciser dans la colonne "Vos remarques et commentaires" le type de cas qui n'a pas pu être comptabilisé</a:t>
          </a:r>
          <a:r>
            <a:rPr lang="fr-BE" sz="1100" u="none" baseline="0"/>
            <a:t>.</a:t>
          </a:r>
          <a:endParaRPr lang="fr-BE" sz="1100" u="sng" baseline="0"/>
        </a:p>
        <a:p>
          <a:endParaRPr lang="fr-BE" sz="1100"/>
        </a:p>
        <a:p>
          <a:r>
            <a:rPr lang="fr-BE" sz="1100"/>
            <a:t>(**) Les</a:t>
          </a:r>
          <a:r>
            <a:rPr lang="fr-BE" sz="1100" baseline="0"/>
            <a:t> </a:t>
          </a:r>
          <a:r>
            <a:rPr lang="fr-BE" sz="1100" b="1" baseline="0"/>
            <a:t>personnes réorientées "car leur demande n'est pas adaptée au service" </a:t>
          </a:r>
          <a:r>
            <a:rPr lang="fr-BE" sz="1100" baseline="0"/>
            <a:t>sont </a:t>
          </a:r>
          <a:r>
            <a:rPr lang="fr-BE" sz="1100" i="1" baseline="0"/>
            <a:t>celles que vous auriez réorientées même si vous aviez le temps et la place pour les recevoir</a:t>
          </a:r>
          <a:r>
            <a:rPr lang="fr-BE" sz="1100" baseline="0"/>
            <a:t>. Par exemple, une demande d'un suivi enfant si vous êtes une équipe adulte ou invesément, une demande pour un hébergement, un appui juridique,... alors que vous ne proposez pas ce type de service, etc. On pourrait également dire que "le service n'est pas adapté à la demande de la personne".</a:t>
          </a:r>
        </a:p>
        <a:p>
          <a:endParaRPr lang="fr-BE" sz="1100"/>
        </a:p>
        <a:p>
          <a:r>
            <a:rPr lang="fr-BE" sz="1100"/>
            <a:t>(***) Les personnes réorientées pour </a:t>
          </a:r>
          <a:r>
            <a:rPr lang="fr-BE" sz="1100" b="1" baseline="0"/>
            <a:t>motifs de saturation </a:t>
          </a:r>
          <a:r>
            <a:rPr lang="fr-BE" sz="1100" b="0" baseline="0"/>
            <a:t>sont</a:t>
          </a:r>
          <a:r>
            <a:rPr lang="fr-BE" sz="1100" b="0" i="1" baseline="0"/>
            <a:t> celles qui auraient bénéficié d'un suivi dans votre service si vous aviez eu le temps et la place</a:t>
          </a:r>
          <a:r>
            <a:rPr lang="fr-BE" sz="1100" b="0" baseline="0"/>
            <a:t> pour débuter ce nouveau suivi</a:t>
          </a:r>
          <a:r>
            <a:rPr lang="fr-BE" sz="1100" baseline="0"/>
            <a:t>. Sont </a:t>
          </a:r>
          <a:r>
            <a:rPr lang="fr-BE" sz="1100" b="0" u="sng" baseline="0">
              <a:solidFill>
                <a:srgbClr val="FF0000"/>
              </a:solidFill>
            </a:rPr>
            <a:t>aussi</a:t>
          </a:r>
          <a:r>
            <a:rPr lang="fr-BE" sz="1100" baseline="0"/>
            <a:t> considérés comme </a:t>
          </a:r>
          <a:r>
            <a:rPr lang="fr-BE" sz="1100" baseline="0">
              <a:solidFill>
                <a:srgbClr val="FF0000"/>
              </a:solidFill>
            </a:rPr>
            <a:t>motif de saturation</a:t>
          </a:r>
          <a:r>
            <a:rPr lang="fr-BE" sz="1100" baseline="0"/>
            <a:t> toutes les situations où un critère formel est habituellement utilisé pour "faire le tri" entre les demandes car il n'y a habituellement pas de place pour tout le monde, soit :</a:t>
          </a:r>
        </a:p>
        <a:p>
          <a:r>
            <a:rPr lang="fr-BE" sz="1100" baseline="0"/>
            <a:t>- parce que le patient a les </a:t>
          </a:r>
          <a:r>
            <a:rPr lang="fr-BE" sz="1100" u="sng" baseline="0"/>
            <a:t>moyens</a:t>
          </a:r>
          <a:r>
            <a:rPr lang="fr-BE" sz="1100" baseline="0"/>
            <a:t> de consulter en privé</a:t>
          </a:r>
        </a:p>
        <a:p>
          <a:r>
            <a:rPr lang="fr-BE" sz="1100" baseline="0"/>
            <a:t>- parce que le patient n'est pas résident de la </a:t>
          </a:r>
          <a:r>
            <a:rPr lang="fr-BE" sz="1100" u="sng" baseline="0"/>
            <a:t>commune</a:t>
          </a:r>
          <a:r>
            <a:rPr lang="fr-BE" sz="1100" baseline="0"/>
            <a:t> ou d'une commune proche du service</a:t>
          </a:r>
        </a:p>
        <a:p>
          <a:r>
            <a:rPr lang="fr-BE" sz="1100" baseline="0">
              <a:solidFill>
                <a:schemeClr val="dk1"/>
              </a:solidFill>
              <a:effectLst/>
              <a:latin typeface="+mn-lt"/>
              <a:ea typeface="+mn-ea"/>
              <a:cs typeface="+mn-cs"/>
            </a:rPr>
            <a:t>- parce que le patient pourrait être suivi dans le service </a:t>
          </a:r>
          <a:r>
            <a:rPr lang="fr-BE" sz="1100" u="none" baseline="0">
              <a:solidFill>
                <a:schemeClr val="dk1"/>
              </a:solidFill>
              <a:effectLst/>
              <a:latin typeface="+mn-lt"/>
              <a:ea typeface="+mn-ea"/>
              <a:cs typeface="+mn-cs"/>
            </a:rPr>
            <a:t>mais </a:t>
          </a:r>
          <a:r>
            <a:rPr lang="fr-BE" sz="1100" u="sng" baseline="0">
              <a:solidFill>
                <a:schemeClr val="dk1"/>
              </a:solidFill>
              <a:effectLst/>
              <a:latin typeface="+mn-lt"/>
              <a:ea typeface="+mn-ea"/>
              <a:cs typeface="+mn-cs"/>
            </a:rPr>
            <a:t>pourrait aussi être suivi ailleurs</a:t>
          </a:r>
          <a:r>
            <a:rPr lang="fr-BE" sz="1100" baseline="0">
              <a:solidFill>
                <a:schemeClr val="dk1"/>
              </a:solidFill>
              <a:effectLst/>
              <a:latin typeface="+mn-lt"/>
              <a:ea typeface="+mn-ea"/>
              <a:cs typeface="+mn-cs"/>
            </a:rPr>
            <a:t> (en planning, dans un service social, etc.)</a:t>
          </a:r>
        </a:p>
        <a:p>
          <a:r>
            <a:rPr lang="fr-BE" sz="1100" baseline="0">
              <a:solidFill>
                <a:schemeClr val="dk1"/>
              </a:solidFill>
              <a:effectLst/>
              <a:latin typeface="+mn-lt"/>
              <a:ea typeface="+mn-ea"/>
              <a:cs typeface="+mn-cs"/>
            </a:rPr>
            <a:t>- etc.</a:t>
          </a:r>
        </a:p>
        <a:p>
          <a:br>
            <a:rPr lang="fr-BE" sz="1100" baseline="0"/>
          </a:br>
          <a:r>
            <a:rPr lang="fr-BE" sz="1100" baseline="0"/>
            <a:t>NB : </a:t>
          </a:r>
          <a:r>
            <a:rPr lang="fr-BE" sz="1100" u="sng" baseline="0"/>
            <a:t>1 réorientation n'a que 1 seul motif de réorientation</a:t>
          </a:r>
          <a:r>
            <a:rPr lang="fr-BE" sz="1100" baseline="0"/>
            <a:t> : soit le motif de "demande pas adaptée au service", soit le motif de "saturation". Lorsqu'une réorientation présente les 2 motifs, c'est le motif "demande pas adapté au service" qui doit être enregistré. L'idée est la suivante : lorsqu'une demande n'est pas adaptée au service, la question de la saturation ne se pose pas car on ne cherche pas à lui attribuer un nouveau suivi. Donc le motif "demande pas adapté au service" prime sur le motif de saturation.</a:t>
          </a:r>
          <a:br>
            <a:rPr lang="fr-BE" sz="1100" baseline="0"/>
          </a:br>
          <a:br>
            <a:rPr lang="fr-BE" sz="1100" baseline="0"/>
          </a:br>
          <a:r>
            <a:rPr lang="fr-BE" sz="1100" baseline="0"/>
            <a:t>Vos </a:t>
          </a:r>
          <a:r>
            <a:rPr lang="fr-BE" sz="1100" b="1" baseline="0">
              <a:solidFill>
                <a:srgbClr val="0070C0"/>
              </a:solidFill>
            </a:rPr>
            <a:t>questions ou remarques </a:t>
          </a:r>
          <a:r>
            <a:rPr lang="fr-BE" sz="1100" baseline="0"/>
            <a:t>peuvent être adressées à Robin Susswein, chergé de recherche à la Ligue :</a:t>
          </a:r>
        </a:p>
        <a:p>
          <a:r>
            <a:rPr lang="fr-BE" sz="1100" baseline="0">
              <a:solidFill>
                <a:srgbClr val="0070C0"/>
              </a:solidFill>
            </a:rPr>
            <a:t>rs@lbsm.be</a:t>
          </a:r>
        </a:p>
        <a:p>
          <a:r>
            <a:rPr lang="fr-BE" sz="1100" baseline="0"/>
            <a:t>02/511.55.43</a:t>
          </a:r>
        </a:p>
        <a:p>
          <a:r>
            <a:rPr lang="fr-BE" sz="1100" baseline="0"/>
            <a:t>0494/84.25.00</a:t>
          </a:r>
          <a:endParaRPr lang="fr-B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B3:AD68" totalsRowShown="0">
  <autoFilter ref="B3:AD68" xr:uid="{00000000-0009-0000-0100-000001000000}"/>
  <tableColumns count="29">
    <tableColumn id="1" xr3:uid="{00000000-0010-0000-0000-000001000000}" name="Durant la semaine du lundi..." dataDxfId="27">
      <calculatedColumnFormula>B3+7</calculatedColumnFormula>
    </tableColumn>
    <tableColumn id="2" xr3:uid="{00000000-0010-0000-0000-000002000000}" name="au dimanche..." dataDxfId="26">
      <calculatedColumnFormula>C3+7</calculatedColumnFormula>
    </tableColumn>
    <tableColumn id="3" xr3:uid="{00000000-0010-0000-0000-000003000000}" name="…psychichiatre [NDEM_DRP]" dataDxfId="25"/>
    <tableColumn id="12" xr3:uid="{3387524C-A9B3-475A-836D-151CA6772118}" name="…psychologue [NDEM_PSY]" dataDxfId="24"/>
    <tableColumn id="13" xr3:uid="{F353C514-4526-4010-B4A8-9873FABD4FDA}" name="…assistant.e socioal.e [NDEM_ASO]" dataDxfId="23"/>
    <tableColumn id="8" xr3:uid="{186DDD3C-85FD-43BE-AF65-095E2552A681}" name="…logopède [NDEM_LOG]" dataDxfId="22"/>
    <tableColumn id="10" xr3:uid="{7C9E3425-2A29-40BD-A862-BF87CDB8F86D}" name="…psychomotricien.ne ou th. du dvpt. [NDEM_MOT]" dataDxfId="21"/>
    <tableColumn id="4" xr3:uid="{00000000-0010-0000-0000-000004000000}" name="…psychiatre [NSUI_DRP]" dataDxfId="20"/>
    <tableColumn id="14" xr3:uid="{49007D61-7453-4AAE-926F-D47C21F3D15C}" name="…psychologue [NSUI_PSY]" dataDxfId="19"/>
    <tableColumn id="15" xr3:uid="{3D980EF6-C428-4792-8BCD-0847F1A59022}" name="…assistant.e social.e [NSUI_ASO]" dataDxfId="18"/>
    <tableColumn id="22" xr3:uid="{DD2E59D0-AF29-48CD-9362-876B080E05E8}" name="…logopède [NSUI_LOG]" dataDxfId="17"/>
    <tableColumn id="23" xr3:uid="{5D3C6FEC-5CB3-4EC1-9B44-05F8E74A2A23}" name="…psychomotricien.ne ou th. du dvpt. [NSUI_MOT]" dataDxfId="16"/>
    <tableColumn id="5" xr3:uid="{00000000-0010-0000-0000-000005000000}" name="…psychiatre [RTOT_DRP]" dataDxfId="15"/>
    <tableColumn id="16" xr3:uid="{FD4D54A5-47E7-4557-88FD-2D0A17F6BCE9}" name="...psychologue [RTOT_PSY]" dataDxfId="14"/>
    <tableColumn id="17" xr3:uid="{A9BB05DF-F151-498E-B6A4-CCCBB1155CDE}" name="...assistant.e social.e [RTOT_ASO]" dataDxfId="13"/>
    <tableColumn id="24" xr3:uid="{0303CFBA-090F-4A2B-BFD7-26D03C2FA768}" name="…logopède [RTOT_LOG]" dataDxfId="12"/>
    <tableColumn id="25" xr3:uid="{7F5F2DFD-5EE9-4FFC-A34F-D05C99F83583}" name="…psychomotricien.ne ou th. du dvpt. [RTOT_MOT]" dataDxfId="11"/>
    <tableColumn id="6" xr3:uid="{00000000-0010-0000-0000-000006000000}" name="…psychiatre [RDEM_DRP]" dataDxfId="10"/>
    <tableColumn id="18" xr3:uid="{AE06580C-450E-41C8-9007-B212410B4C9B}" name="…psychologue [RDEM_PSY]" dataDxfId="9"/>
    <tableColumn id="19" xr3:uid="{CC252878-77C7-41DC-B76F-91F9D4313DA2}" name="…assistant.e social.e [RDEM_ASO]" dataDxfId="8"/>
    <tableColumn id="26" xr3:uid="{F4284301-3F2F-437E-BD55-0462B9BA8F92}" name="…logopède [RDEM_LOG]" dataDxfId="7"/>
    <tableColumn id="27" xr3:uid="{AC108C7D-F9FE-4CA9-A0F7-DF3C19EB2C71}" name="…psychomotricien.ne ou th. du dvpt. [RDEM_MOT]" dataDxfId="6"/>
    <tableColumn id="7" xr3:uid="{00000000-0010-0000-0000-000007000000}" name="…psychiatre [RSAT_DRP]" dataDxfId="5"/>
    <tableColumn id="20" xr3:uid="{6ACF3689-C112-46E3-9687-FB2CCA631E35}" name="…psychologue [RSAT_PSY]" dataDxfId="4"/>
    <tableColumn id="21" xr3:uid="{0E82D839-14F7-481A-8B1F-627A70359565}" name="…assistant.e social.e [RSAT_ASO]" dataDxfId="3"/>
    <tableColumn id="28" xr3:uid="{95E2B083-F8BC-4BFF-9989-63654E1B09C9}" name="…logopède [RSAT_LOG]" dataDxfId="2"/>
    <tableColumn id="29" xr3:uid="{C74CBB30-623E-4514-86A9-5D40E970A6CB}" name="…psychomotricien.ne ou th. du dvpt. [RSAT_MOT]" dataDxfId="1"/>
    <tableColumn id="9" xr3:uid="{00000000-0010-0000-0000-000009000000}" name="Utilisez-vous une ou plusieurs listes d'attente? La/les liste(s) d'attente est-elle actuellement bloquée car trop longue?" dataDxfId="0"/>
    <tableColumn id="11" xr3:uid="{00000000-0010-0000-0000-00000B000000}" name="Vos remarques et commentaires (texte)"/>
  </tableColumns>
  <tableStyleInfo name="TableStyleLight1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68"/>
  <sheetViews>
    <sheetView tabSelected="1" topLeftCell="Z1" zoomScale="90" zoomScaleNormal="90" workbookViewId="0">
      <pane ySplit="3" topLeftCell="A59" activePane="bottomLeft" state="frozen"/>
      <selection pane="bottomLeft" activeCell="AK2" sqref="AK2"/>
    </sheetView>
  </sheetViews>
  <sheetFormatPr baseColWidth="10" defaultColWidth="8.90625" defaultRowHeight="14.5" x14ac:dyDescent="0.35"/>
  <cols>
    <col min="1" max="1" width="9.81640625" customWidth="1"/>
    <col min="2" max="3" width="17.81640625" style="18" customWidth="1"/>
    <col min="4" max="28" width="16.6328125" style="4" customWidth="1"/>
    <col min="29" max="29" width="38" style="4" customWidth="1"/>
    <col min="30" max="30" width="21" customWidth="1"/>
  </cols>
  <sheetData>
    <row r="1" spans="1:30" s="11" customFormat="1" ht="43.5" x14ac:dyDescent="0.35">
      <c r="A1" s="20" t="s">
        <v>49</v>
      </c>
      <c r="B1" s="19" t="s">
        <v>18</v>
      </c>
      <c r="E1" s="11" t="s">
        <v>4</v>
      </c>
      <c r="K1" s="11" t="s">
        <v>5</v>
      </c>
      <c r="P1" s="17" t="s">
        <v>19</v>
      </c>
      <c r="Q1" s="17"/>
      <c r="R1" s="17"/>
    </row>
    <row r="2" spans="1:30" s="12" customFormat="1" ht="45" customHeight="1" x14ac:dyDescent="0.35">
      <c r="D2" s="23" t="s">
        <v>47</v>
      </c>
      <c r="E2" s="24"/>
      <c r="F2" s="24"/>
      <c r="G2" s="24"/>
      <c r="H2" s="25"/>
      <c r="I2" s="26" t="s">
        <v>48</v>
      </c>
      <c r="J2" s="27"/>
      <c r="K2" s="27"/>
      <c r="L2" s="27"/>
      <c r="M2" s="28"/>
      <c r="N2" s="34" t="s">
        <v>24</v>
      </c>
      <c r="O2" s="35"/>
      <c r="P2" s="35"/>
      <c r="Q2" s="35"/>
      <c r="R2" s="36"/>
      <c r="S2" s="31" t="s">
        <v>31</v>
      </c>
      <c r="T2" s="32"/>
      <c r="U2" s="32"/>
      <c r="V2" s="32"/>
      <c r="W2" s="33"/>
      <c r="X2" s="29" t="s">
        <v>50</v>
      </c>
      <c r="Y2" s="30"/>
      <c r="Z2" s="30"/>
      <c r="AA2" s="30"/>
      <c r="AB2" s="30"/>
      <c r="AC2" s="14" t="s">
        <v>7</v>
      </c>
      <c r="AD2" s="13" t="s">
        <v>8</v>
      </c>
    </row>
    <row r="3" spans="1:30" s="1" customFormat="1" ht="47.5" customHeight="1" x14ac:dyDescent="0.35">
      <c r="A3" s="10" t="s">
        <v>3</v>
      </c>
      <c r="B3" s="2" t="s">
        <v>1</v>
      </c>
      <c r="C3" s="2" t="s">
        <v>0</v>
      </c>
      <c r="D3" s="9" t="s">
        <v>20</v>
      </c>
      <c r="E3" s="9" t="s">
        <v>21</v>
      </c>
      <c r="F3" s="9" t="s">
        <v>32</v>
      </c>
      <c r="G3" s="9" t="s">
        <v>33</v>
      </c>
      <c r="H3" s="9" t="s">
        <v>34</v>
      </c>
      <c r="I3" s="6" t="s">
        <v>22</v>
      </c>
      <c r="J3" s="6" t="s">
        <v>23</v>
      </c>
      <c r="K3" s="6" t="s">
        <v>46</v>
      </c>
      <c r="L3" s="6" t="s">
        <v>35</v>
      </c>
      <c r="M3" s="6" t="s">
        <v>36</v>
      </c>
      <c r="N3" s="5" t="s">
        <v>25</v>
      </c>
      <c r="O3" s="5" t="s">
        <v>26</v>
      </c>
      <c r="P3" s="5" t="s">
        <v>45</v>
      </c>
      <c r="Q3" s="5" t="s">
        <v>38</v>
      </c>
      <c r="R3" s="5" t="s">
        <v>37</v>
      </c>
      <c r="S3" s="7" t="s">
        <v>28</v>
      </c>
      <c r="T3" s="7" t="s">
        <v>27</v>
      </c>
      <c r="U3" s="7" t="s">
        <v>44</v>
      </c>
      <c r="V3" s="7" t="s">
        <v>39</v>
      </c>
      <c r="W3" s="7" t="s">
        <v>40</v>
      </c>
      <c r="X3" s="8" t="s">
        <v>29</v>
      </c>
      <c r="Y3" s="8" t="s">
        <v>30</v>
      </c>
      <c r="Z3" s="8" t="s">
        <v>43</v>
      </c>
      <c r="AA3" s="8" t="s">
        <v>42</v>
      </c>
      <c r="AB3" s="8" t="s">
        <v>41</v>
      </c>
      <c r="AC3" s="15" t="s">
        <v>6</v>
      </c>
      <c r="AD3" s="3" t="s">
        <v>2</v>
      </c>
    </row>
    <row r="4" spans="1:30" x14ac:dyDescent="0.35">
      <c r="A4">
        <v>41</v>
      </c>
      <c r="B4" s="18">
        <f>DATE(2020,10,5)</f>
        <v>44109</v>
      </c>
      <c r="C4" s="18">
        <f>DATE(2020,10,11)</f>
        <v>44115</v>
      </c>
    </row>
    <row r="5" spans="1:30" x14ac:dyDescent="0.35">
      <c r="A5">
        <v>42</v>
      </c>
      <c r="B5" s="18">
        <f>B4+7</f>
        <v>44116</v>
      </c>
      <c r="C5" s="18">
        <f>C4+7</f>
        <v>44122</v>
      </c>
    </row>
    <row r="6" spans="1:30" x14ac:dyDescent="0.35">
      <c r="A6">
        <v>43</v>
      </c>
      <c r="B6" s="18">
        <f t="shared" ref="B6:B68" si="0">B5+7</f>
        <v>44123</v>
      </c>
      <c r="C6" s="18">
        <f t="shared" ref="C6:C68" si="1">C5+7</f>
        <v>44129</v>
      </c>
    </row>
    <row r="7" spans="1:30" x14ac:dyDescent="0.35">
      <c r="A7" s="16">
        <v>44</v>
      </c>
      <c r="B7" s="18">
        <f t="shared" si="0"/>
        <v>44130</v>
      </c>
      <c r="C7" s="18">
        <f t="shared" si="1"/>
        <v>44136</v>
      </c>
    </row>
    <row r="8" spans="1:30" x14ac:dyDescent="0.35">
      <c r="A8" s="21">
        <v>45</v>
      </c>
      <c r="B8" s="22">
        <f t="shared" si="0"/>
        <v>44137</v>
      </c>
      <c r="C8" s="22">
        <f t="shared" si="1"/>
        <v>44143</v>
      </c>
    </row>
    <row r="9" spans="1:30" x14ac:dyDescent="0.35">
      <c r="A9" s="21">
        <v>46</v>
      </c>
      <c r="B9" s="22">
        <f t="shared" si="0"/>
        <v>44144</v>
      </c>
      <c r="C9" s="22">
        <f t="shared" si="1"/>
        <v>44150</v>
      </c>
    </row>
    <row r="10" spans="1:30" x14ac:dyDescent="0.35">
      <c r="A10" s="21">
        <v>47</v>
      </c>
      <c r="B10" s="22">
        <f t="shared" si="0"/>
        <v>44151</v>
      </c>
      <c r="C10" s="22">
        <f t="shared" si="1"/>
        <v>44157</v>
      </c>
    </row>
    <row r="11" spans="1:30" x14ac:dyDescent="0.35">
      <c r="A11" s="21">
        <v>48</v>
      </c>
      <c r="B11" s="22">
        <f>B10+7</f>
        <v>44158</v>
      </c>
      <c r="C11" s="22">
        <f>C10+7</f>
        <v>44164</v>
      </c>
    </row>
    <row r="12" spans="1:30" x14ac:dyDescent="0.35">
      <c r="A12" s="21">
        <v>49</v>
      </c>
      <c r="B12" s="22">
        <f t="shared" si="0"/>
        <v>44165</v>
      </c>
      <c r="C12" s="22">
        <f t="shared" si="1"/>
        <v>44171</v>
      </c>
    </row>
    <row r="13" spans="1:30" x14ac:dyDescent="0.35">
      <c r="A13" s="21">
        <v>50</v>
      </c>
      <c r="B13" s="22">
        <f t="shared" si="0"/>
        <v>44172</v>
      </c>
      <c r="C13" s="22">
        <f t="shared" si="1"/>
        <v>44178</v>
      </c>
    </row>
    <row r="14" spans="1:30" x14ac:dyDescent="0.35">
      <c r="A14" s="21">
        <v>51</v>
      </c>
      <c r="B14" s="22">
        <f t="shared" si="0"/>
        <v>44179</v>
      </c>
      <c r="C14" s="22">
        <f t="shared" si="1"/>
        <v>44185</v>
      </c>
    </row>
    <row r="15" spans="1:30" x14ac:dyDescent="0.35">
      <c r="A15" s="21">
        <v>52</v>
      </c>
      <c r="B15" s="22">
        <f t="shared" si="0"/>
        <v>44186</v>
      </c>
      <c r="C15" s="22">
        <f t="shared" si="1"/>
        <v>44192</v>
      </c>
    </row>
    <row r="16" spans="1:30" x14ac:dyDescent="0.35">
      <c r="A16" s="21">
        <v>1</v>
      </c>
      <c r="B16" s="22">
        <f t="shared" si="0"/>
        <v>44193</v>
      </c>
      <c r="C16" s="22">
        <f t="shared" si="1"/>
        <v>44199</v>
      </c>
    </row>
    <row r="17" spans="1:3" x14ac:dyDescent="0.35">
      <c r="A17" s="21">
        <v>2</v>
      </c>
      <c r="B17" s="22">
        <f t="shared" si="0"/>
        <v>44200</v>
      </c>
      <c r="C17" s="22">
        <f t="shared" si="1"/>
        <v>44206</v>
      </c>
    </row>
    <row r="18" spans="1:3" x14ac:dyDescent="0.35">
      <c r="A18" s="21">
        <v>3</v>
      </c>
      <c r="B18" s="22">
        <f t="shared" si="0"/>
        <v>44207</v>
      </c>
      <c r="C18" s="22">
        <f t="shared" si="1"/>
        <v>44213</v>
      </c>
    </row>
    <row r="19" spans="1:3" x14ac:dyDescent="0.35">
      <c r="A19" s="21">
        <v>4</v>
      </c>
      <c r="B19" s="22">
        <f t="shared" si="0"/>
        <v>44214</v>
      </c>
      <c r="C19" s="22">
        <f t="shared" si="1"/>
        <v>44220</v>
      </c>
    </row>
    <row r="20" spans="1:3" x14ac:dyDescent="0.35">
      <c r="A20" s="21">
        <v>5</v>
      </c>
      <c r="B20" s="22">
        <f t="shared" si="0"/>
        <v>44221</v>
      </c>
      <c r="C20" s="22">
        <f t="shared" si="1"/>
        <v>44227</v>
      </c>
    </row>
    <row r="21" spans="1:3" x14ac:dyDescent="0.35">
      <c r="A21" s="21">
        <v>6</v>
      </c>
      <c r="B21" s="22">
        <f t="shared" si="0"/>
        <v>44228</v>
      </c>
      <c r="C21" s="22">
        <f t="shared" si="1"/>
        <v>44234</v>
      </c>
    </row>
    <row r="22" spans="1:3" x14ac:dyDescent="0.35">
      <c r="A22" s="21">
        <v>7</v>
      </c>
      <c r="B22" s="22">
        <f t="shared" si="0"/>
        <v>44235</v>
      </c>
      <c r="C22" s="22">
        <f t="shared" si="1"/>
        <v>44241</v>
      </c>
    </row>
    <row r="23" spans="1:3" x14ac:dyDescent="0.35">
      <c r="A23" s="21">
        <v>8</v>
      </c>
      <c r="B23" s="22">
        <f t="shared" si="0"/>
        <v>44242</v>
      </c>
      <c r="C23" s="22">
        <f t="shared" si="1"/>
        <v>44248</v>
      </c>
    </row>
    <row r="24" spans="1:3" x14ac:dyDescent="0.35">
      <c r="A24" s="21">
        <v>9</v>
      </c>
      <c r="B24" s="22">
        <f t="shared" si="0"/>
        <v>44249</v>
      </c>
      <c r="C24" s="22">
        <f t="shared" si="1"/>
        <v>44255</v>
      </c>
    </row>
    <row r="25" spans="1:3" x14ac:dyDescent="0.35">
      <c r="A25" s="16">
        <v>10</v>
      </c>
      <c r="B25" s="18">
        <f t="shared" si="0"/>
        <v>44256</v>
      </c>
      <c r="C25" s="18">
        <f t="shared" si="1"/>
        <v>44262</v>
      </c>
    </row>
    <row r="26" spans="1:3" x14ac:dyDescent="0.35">
      <c r="A26" s="16">
        <v>11</v>
      </c>
      <c r="B26" s="18">
        <f t="shared" si="0"/>
        <v>44263</v>
      </c>
      <c r="C26" s="18">
        <f t="shared" si="1"/>
        <v>44269</v>
      </c>
    </row>
    <row r="27" spans="1:3" x14ac:dyDescent="0.35">
      <c r="A27" s="16">
        <v>12</v>
      </c>
      <c r="B27" s="18">
        <f t="shared" si="0"/>
        <v>44270</v>
      </c>
      <c r="C27" s="18">
        <f>C26+7</f>
        <v>44276</v>
      </c>
    </row>
    <row r="28" spans="1:3" x14ac:dyDescent="0.35">
      <c r="A28" s="16">
        <v>13</v>
      </c>
      <c r="B28" s="18">
        <f t="shared" si="0"/>
        <v>44277</v>
      </c>
      <c r="C28" s="18">
        <f t="shared" si="1"/>
        <v>44283</v>
      </c>
    </row>
    <row r="29" spans="1:3" x14ac:dyDescent="0.35">
      <c r="A29" s="16">
        <v>14</v>
      </c>
      <c r="B29" s="18">
        <f t="shared" si="0"/>
        <v>44284</v>
      </c>
      <c r="C29" s="18">
        <f t="shared" si="1"/>
        <v>44290</v>
      </c>
    </row>
    <row r="30" spans="1:3" x14ac:dyDescent="0.35">
      <c r="A30" s="16">
        <v>15</v>
      </c>
      <c r="B30" s="18">
        <f t="shared" si="0"/>
        <v>44291</v>
      </c>
      <c r="C30" s="18">
        <f t="shared" si="1"/>
        <v>44297</v>
      </c>
    </row>
    <row r="31" spans="1:3" x14ac:dyDescent="0.35">
      <c r="A31" s="16">
        <v>16</v>
      </c>
      <c r="B31" s="18">
        <f t="shared" si="0"/>
        <v>44298</v>
      </c>
      <c r="C31" s="18">
        <f t="shared" si="1"/>
        <v>44304</v>
      </c>
    </row>
    <row r="32" spans="1:3" x14ac:dyDescent="0.35">
      <c r="A32" s="16">
        <v>17</v>
      </c>
      <c r="B32" s="18">
        <f t="shared" si="0"/>
        <v>44305</v>
      </c>
      <c r="C32" s="18">
        <f t="shared" si="1"/>
        <v>44311</v>
      </c>
    </row>
    <row r="33" spans="1:3" x14ac:dyDescent="0.35">
      <c r="A33" s="16">
        <v>18</v>
      </c>
      <c r="B33" s="18">
        <f>B32+7</f>
        <v>44312</v>
      </c>
      <c r="C33" s="18">
        <f>C32+7</f>
        <v>44318</v>
      </c>
    </row>
    <row r="34" spans="1:3" x14ac:dyDescent="0.35">
      <c r="A34" s="16">
        <v>19</v>
      </c>
      <c r="B34" s="18">
        <f>B33+7</f>
        <v>44319</v>
      </c>
      <c r="C34" s="18">
        <f>C33+7</f>
        <v>44325</v>
      </c>
    </row>
    <row r="35" spans="1:3" x14ac:dyDescent="0.35">
      <c r="A35" s="16">
        <v>20</v>
      </c>
      <c r="B35" s="18">
        <f t="shared" si="0"/>
        <v>44326</v>
      </c>
      <c r="C35" s="18">
        <f t="shared" si="1"/>
        <v>44332</v>
      </c>
    </row>
    <row r="36" spans="1:3" x14ac:dyDescent="0.35">
      <c r="A36" s="16">
        <v>21</v>
      </c>
      <c r="B36" s="18">
        <f t="shared" si="0"/>
        <v>44333</v>
      </c>
      <c r="C36" s="18">
        <f t="shared" si="1"/>
        <v>44339</v>
      </c>
    </row>
    <row r="37" spans="1:3" x14ac:dyDescent="0.35">
      <c r="A37" s="16">
        <v>22</v>
      </c>
      <c r="B37" s="18">
        <f t="shared" si="0"/>
        <v>44340</v>
      </c>
      <c r="C37" s="18">
        <f t="shared" si="1"/>
        <v>44346</v>
      </c>
    </row>
    <row r="38" spans="1:3" x14ac:dyDescent="0.35">
      <c r="A38" s="16">
        <v>23</v>
      </c>
      <c r="B38" s="18">
        <f t="shared" si="0"/>
        <v>44347</v>
      </c>
      <c r="C38" s="18">
        <f t="shared" si="1"/>
        <v>44353</v>
      </c>
    </row>
    <row r="39" spans="1:3" x14ac:dyDescent="0.35">
      <c r="A39" s="16">
        <v>24</v>
      </c>
      <c r="B39" s="18">
        <f t="shared" si="0"/>
        <v>44354</v>
      </c>
      <c r="C39" s="18">
        <f t="shared" si="1"/>
        <v>44360</v>
      </c>
    </row>
    <row r="40" spans="1:3" x14ac:dyDescent="0.35">
      <c r="A40" s="16">
        <v>25</v>
      </c>
      <c r="B40" s="18">
        <f t="shared" si="0"/>
        <v>44361</v>
      </c>
      <c r="C40" s="18">
        <f t="shared" si="1"/>
        <v>44367</v>
      </c>
    </row>
    <row r="41" spans="1:3" x14ac:dyDescent="0.35">
      <c r="A41" s="16">
        <v>26</v>
      </c>
      <c r="B41" s="18">
        <f t="shared" si="0"/>
        <v>44368</v>
      </c>
      <c r="C41" s="18">
        <f t="shared" si="1"/>
        <v>44374</v>
      </c>
    </row>
    <row r="42" spans="1:3" x14ac:dyDescent="0.35">
      <c r="A42" s="16">
        <v>27</v>
      </c>
      <c r="B42" s="18">
        <f t="shared" si="0"/>
        <v>44375</v>
      </c>
      <c r="C42" s="18">
        <f t="shared" si="1"/>
        <v>44381</v>
      </c>
    </row>
    <row r="43" spans="1:3" x14ac:dyDescent="0.35">
      <c r="A43" s="16">
        <v>28</v>
      </c>
      <c r="B43" s="18">
        <f t="shared" si="0"/>
        <v>44382</v>
      </c>
      <c r="C43" s="18">
        <f t="shared" si="1"/>
        <v>44388</v>
      </c>
    </row>
    <row r="44" spans="1:3" x14ac:dyDescent="0.35">
      <c r="A44" s="16">
        <v>29</v>
      </c>
      <c r="B44" s="18">
        <f t="shared" si="0"/>
        <v>44389</v>
      </c>
      <c r="C44" s="18">
        <f t="shared" si="1"/>
        <v>44395</v>
      </c>
    </row>
    <row r="45" spans="1:3" x14ac:dyDescent="0.35">
      <c r="A45" s="16">
        <v>30</v>
      </c>
      <c r="B45" s="18">
        <f t="shared" si="0"/>
        <v>44396</v>
      </c>
      <c r="C45" s="18">
        <f t="shared" si="1"/>
        <v>44402</v>
      </c>
    </row>
    <row r="46" spans="1:3" x14ac:dyDescent="0.35">
      <c r="A46" s="16">
        <v>31</v>
      </c>
      <c r="B46" s="18">
        <f t="shared" si="0"/>
        <v>44403</v>
      </c>
      <c r="C46" s="18">
        <f t="shared" si="1"/>
        <v>44409</v>
      </c>
    </row>
    <row r="47" spans="1:3" x14ac:dyDescent="0.35">
      <c r="A47" s="16">
        <v>32</v>
      </c>
      <c r="B47" s="18">
        <f t="shared" si="0"/>
        <v>44410</v>
      </c>
      <c r="C47" s="18">
        <f t="shared" si="1"/>
        <v>44416</v>
      </c>
    </row>
    <row r="48" spans="1:3" x14ac:dyDescent="0.35">
      <c r="A48" s="16">
        <v>33</v>
      </c>
      <c r="B48" s="18">
        <f t="shared" si="0"/>
        <v>44417</v>
      </c>
      <c r="C48" s="18">
        <f t="shared" si="1"/>
        <v>44423</v>
      </c>
    </row>
    <row r="49" spans="1:3" x14ac:dyDescent="0.35">
      <c r="A49" s="16">
        <v>34</v>
      </c>
      <c r="B49" s="18">
        <f t="shared" si="0"/>
        <v>44424</v>
      </c>
      <c r="C49" s="18">
        <f t="shared" si="1"/>
        <v>44430</v>
      </c>
    </row>
    <row r="50" spans="1:3" x14ac:dyDescent="0.35">
      <c r="A50" s="16">
        <v>35</v>
      </c>
      <c r="B50" s="18">
        <f t="shared" si="0"/>
        <v>44431</v>
      </c>
      <c r="C50" s="18">
        <f t="shared" si="1"/>
        <v>44437</v>
      </c>
    </row>
    <row r="51" spans="1:3" x14ac:dyDescent="0.35">
      <c r="A51" s="16">
        <v>36</v>
      </c>
      <c r="B51" s="18">
        <f t="shared" si="0"/>
        <v>44438</v>
      </c>
      <c r="C51" s="18">
        <f t="shared" si="1"/>
        <v>44444</v>
      </c>
    </row>
    <row r="52" spans="1:3" x14ac:dyDescent="0.35">
      <c r="A52" s="16">
        <v>37</v>
      </c>
      <c r="B52" s="18">
        <f t="shared" si="0"/>
        <v>44445</v>
      </c>
      <c r="C52" s="18">
        <f t="shared" si="1"/>
        <v>44451</v>
      </c>
    </row>
    <row r="53" spans="1:3" x14ac:dyDescent="0.35">
      <c r="A53" s="16">
        <v>38</v>
      </c>
      <c r="B53" s="18">
        <f t="shared" si="0"/>
        <v>44452</v>
      </c>
      <c r="C53" s="18">
        <f t="shared" si="1"/>
        <v>44458</v>
      </c>
    </row>
    <row r="54" spans="1:3" x14ac:dyDescent="0.35">
      <c r="A54" s="16">
        <v>39</v>
      </c>
      <c r="B54" s="18">
        <f t="shared" si="0"/>
        <v>44459</v>
      </c>
      <c r="C54" s="18">
        <f t="shared" si="1"/>
        <v>44465</v>
      </c>
    </row>
    <row r="55" spans="1:3" x14ac:dyDescent="0.35">
      <c r="A55" s="16">
        <v>40</v>
      </c>
      <c r="B55" s="18">
        <f t="shared" si="0"/>
        <v>44466</v>
      </c>
      <c r="C55" s="18">
        <f t="shared" si="1"/>
        <v>44472</v>
      </c>
    </row>
    <row r="56" spans="1:3" x14ac:dyDescent="0.35">
      <c r="A56" s="16">
        <v>41</v>
      </c>
      <c r="B56" s="18">
        <f t="shared" si="0"/>
        <v>44473</v>
      </c>
      <c r="C56" s="18">
        <f t="shared" si="1"/>
        <v>44479</v>
      </c>
    </row>
    <row r="57" spans="1:3" x14ac:dyDescent="0.35">
      <c r="A57" s="16">
        <v>42</v>
      </c>
      <c r="B57" s="18">
        <f t="shared" si="0"/>
        <v>44480</v>
      </c>
      <c r="C57" s="18">
        <f t="shared" si="1"/>
        <v>44486</v>
      </c>
    </row>
    <row r="58" spans="1:3" x14ac:dyDescent="0.35">
      <c r="A58" s="16">
        <v>43</v>
      </c>
      <c r="B58" s="18">
        <f t="shared" si="0"/>
        <v>44487</v>
      </c>
      <c r="C58" s="18">
        <f t="shared" si="1"/>
        <v>44493</v>
      </c>
    </row>
    <row r="59" spans="1:3" x14ac:dyDescent="0.35">
      <c r="A59" s="16">
        <v>44</v>
      </c>
      <c r="B59" s="18">
        <f t="shared" si="0"/>
        <v>44494</v>
      </c>
      <c r="C59" s="18">
        <f t="shared" si="1"/>
        <v>44500</v>
      </c>
    </row>
    <row r="60" spans="1:3" x14ac:dyDescent="0.35">
      <c r="A60" s="16">
        <v>45</v>
      </c>
      <c r="B60" s="18">
        <f t="shared" si="0"/>
        <v>44501</v>
      </c>
      <c r="C60" s="18">
        <f t="shared" si="1"/>
        <v>44507</v>
      </c>
    </row>
    <row r="61" spans="1:3" x14ac:dyDescent="0.35">
      <c r="A61" s="16">
        <v>46</v>
      </c>
      <c r="B61" s="18">
        <f t="shared" si="0"/>
        <v>44508</v>
      </c>
      <c r="C61" s="18">
        <f t="shared" si="1"/>
        <v>44514</v>
      </c>
    </row>
    <row r="62" spans="1:3" x14ac:dyDescent="0.35">
      <c r="A62" s="16">
        <v>47</v>
      </c>
      <c r="B62" s="18">
        <f t="shared" si="0"/>
        <v>44515</v>
      </c>
      <c r="C62" s="18">
        <f t="shared" si="1"/>
        <v>44521</v>
      </c>
    </row>
    <row r="63" spans="1:3" x14ac:dyDescent="0.35">
      <c r="A63" s="16">
        <v>48</v>
      </c>
      <c r="B63" s="18">
        <f t="shared" si="0"/>
        <v>44522</v>
      </c>
      <c r="C63" s="18">
        <f t="shared" si="1"/>
        <v>44528</v>
      </c>
    </row>
    <row r="64" spans="1:3" x14ac:dyDescent="0.35">
      <c r="A64" s="16">
        <v>49</v>
      </c>
      <c r="B64" s="18">
        <f t="shared" si="0"/>
        <v>44529</v>
      </c>
      <c r="C64" s="18">
        <f t="shared" si="1"/>
        <v>44535</v>
      </c>
    </row>
    <row r="65" spans="1:3" x14ac:dyDescent="0.35">
      <c r="A65" s="16">
        <v>50</v>
      </c>
      <c r="B65" s="18">
        <f t="shared" si="0"/>
        <v>44536</v>
      </c>
      <c r="C65" s="18">
        <f t="shared" si="1"/>
        <v>44542</v>
      </c>
    </row>
    <row r="66" spans="1:3" x14ac:dyDescent="0.35">
      <c r="A66" s="16">
        <v>51</v>
      </c>
      <c r="B66" s="18">
        <f t="shared" si="0"/>
        <v>44543</v>
      </c>
      <c r="C66" s="18">
        <f t="shared" si="1"/>
        <v>44549</v>
      </c>
    </row>
    <row r="67" spans="1:3" x14ac:dyDescent="0.35">
      <c r="A67" s="16">
        <v>52</v>
      </c>
      <c r="B67" s="18">
        <f t="shared" si="0"/>
        <v>44550</v>
      </c>
      <c r="C67" s="18">
        <f t="shared" si="1"/>
        <v>44556</v>
      </c>
    </row>
    <row r="68" spans="1:3" x14ac:dyDescent="0.35">
      <c r="A68" s="16">
        <v>1</v>
      </c>
      <c r="B68" s="18">
        <f t="shared" si="0"/>
        <v>44557</v>
      </c>
      <c r="C68" s="18">
        <f t="shared" si="1"/>
        <v>44563</v>
      </c>
    </row>
  </sheetData>
  <mergeCells count="5">
    <mergeCell ref="D2:H2"/>
    <mergeCell ref="I2:M2"/>
    <mergeCell ref="X2:AB2"/>
    <mergeCell ref="S2:W2"/>
    <mergeCell ref="N2:R2"/>
  </mergeCells>
  <phoneticPr fontId="11" type="noConversion"/>
  <dataValidations count="1">
    <dataValidation type="whole" allowBlank="1" showInputMessage="1" showErrorMessage="1" sqref="D4:AB1048576" xr:uid="{00000000-0002-0000-0000-000000000000}">
      <formula1>0</formula1>
      <formula2>9999</formula2>
    </dataValidation>
  </dataValidations>
  <pageMargins left="0.7" right="0.7" top="0.75" bottom="0.75" header="0.3" footer="0.3"/>
  <pageSetup paperSize="8" scale="41"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D2D3CB-3537-4DCD-A686-BE7597BD3999}">
          <x14:formula1>
            <xm:f>Feuil2!$A$2:$A$10</xm:f>
          </x14:formula1>
          <xm:sqref>AC4:AC1048576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AC9B3-7B1B-4ED6-B0F0-0F2AEF61D526}">
  <dimension ref="A1:A10"/>
  <sheetViews>
    <sheetView workbookViewId="0">
      <selection activeCell="B14" sqref="B14"/>
    </sheetView>
  </sheetViews>
  <sheetFormatPr baseColWidth="10" defaultRowHeight="14.5" x14ac:dyDescent="0.35"/>
  <sheetData>
    <row r="1" spans="1:1" x14ac:dyDescent="0.35">
      <c r="A1" t="s">
        <v>51</v>
      </c>
    </row>
    <row r="2" spans="1:1" x14ac:dyDescent="0.35">
      <c r="A2" s="16" t="s">
        <v>9</v>
      </c>
    </row>
    <row r="3" spans="1:1" x14ac:dyDescent="0.35">
      <c r="A3" s="16" t="s">
        <v>10</v>
      </c>
    </row>
    <row r="4" spans="1:1" x14ac:dyDescent="0.35">
      <c r="A4" s="16" t="s">
        <v>11</v>
      </c>
    </row>
    <row r="5" spans="1:1" x14ac:dyDescent="0.35">
      <c r="A5" s="16" t="s">
        <v>12</v>
      </c>
    </row>
    <row r="6" spans="1:1" x14ac:dyDescent="0.35">
      <c r="A6" s="16" t="s">
        <v>13</v>
      </c>
    </row>
    <row r="7" spans="1:1" x14ac:dyDescent="0.35">
      <c r="A7" s="16" t="s">
        <v>14</v>
      </c>
    </row>
    <row r="8" spans="1:1" x14ac:dyDescent="0.35">
      <c r="A8" t="s">
        <v>15</v>
      </c>
    </row>
    <row r="9" spans="1:1" x14ac:dyDescent="0.35">
      <c r="A9" t="s">
        <v>17</v>
      </c>
    </row>
    <row r="10" spans="1:1" x14ac:dyDescent="0.35">
      <c r="A10" t="s">
        <v>16</v>
      </c>
    </row>
  </sheetData>
  <sheetProtection algorithmName="SHA-512" hashValue="QgBgMezvt0NPtWGP2BilxSWneZtzIf7GB1XmMVzojHEAwGRyYSSQgwVI/+MV1cVt35G7fJoqlFoo9XvYGPzRrA==" saltValue="a22xaANwo4Q1iJI+tRmK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2022-06-21T11:26:22Z</dcterms:modified>
</cp:coreProperties>
</file>